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Yıllık İş Planı 2020 " sheetId="11" r:id="rId1"/>
  </sheets>
  <calcPr calcId="124519"/>
</workbook>
</file>

<file path=xl/calcChain.xml><?xml version="1.0" encoding="utf-8"?>
<calcChain xmlns="http://schemas.openxmlformats.org/spreadsheetml/2006/main">
  <c r="M52" i="11"/>
  <c r="L52"/>
  <c r="M53" l="1"/>
</calcChain>
</file>

<file path=xl/sharedStrings.xml><?xml version="1.0" encoding="utf-8"?>
<sst xmlns="http://schemas.openxmlformats.org/spreadsheetml/2006/main" count="249" uniqueCount="128">
  <si>
    <t>STRATEJİK AMAÇ 1:</t>
  </si>
  <si>
    <t>STRATEJİK AMAÇ 2:</t>
  </si>
  <si>
    <t>STRATEJİK AMAÇ 3:</t>
  </si>
  <si>
    <t>HEDEF 1.1</t>
  </si>
  <si>
    <t>HEDEF 2.1</t>
  </si>
  <si>
    <t>HEDEF 2.2</t>
  </si>
  <si>
    <t>HEDEF 2.3</t>
  </si>
  <si>
    <t>HEDEF 2.4</t>
  </si>
  <si>
    <t>HEDEF 3.1</t>
  </si>
  <si>
    <t>HEDEF 3.2</t>
  </si>
  <si>
    <t>HEDEF 3.3</t>
  </si>
  <si>
    <t>HEDEF3.5</t>
  </si>
  <si>
    <t>HEDEF 3.4</t>
  </si>
  <si>
    <t>Gerçekleşme Durumu</t>
  </si>
  <si>
    <t>Gerçekleşme Oranı</t>
  </si>
  <si>
    <t>Planlanan Maaliyet</t>
  </si>
  <si>
    <t>Performans Göstergesi</t>
  </si>
  <si>
    <t>Hedef Performans</t>
  </si>
  <si>
    <t>3 adet</t>
  </si>
  <si>
    <t>Gerçekleşen Maaliyet ( TL)</t>
  </si>
  <si>
    <t>Her Yıl Çeşitli Kuruluşlarla İşbirliği Halinde Üyelerimize ve Üreticilerimize Yönelik Tarım, Hayvancılık ve Bunun Gibi Meslek Gruplarına Yönelik Toplantılar Düzenlemek</t>
  </si>
  <si>
    <t>Her Yıl Planlı Plansız Toplantı, Seminer, Eğitim ve Genel Kurullara İlgili Personel ve Yöneticilerin Katılmasını Sağlamak</t>
  </si>
  <si>
    <t>Her Yıl Çevre Oda ve Borsalarla, Sivil Toplum Kuruluşları İle Ortak Yapılacak Ziyaretler ve İstişare Toplantıları Düzenlemek</t>
  </si>
  <si>
    <t>STRATEJİK AMAÇ 4:</t>
  </si>
  <si>
    <t>Her Yıl Belirli Aralıklarla Üye Ziyaretleri, Üyelerimize Sektörlerine Göre Yurtiçi veya Yurtdışı Fuar Gezileri Düzenlemek</t>
  </si>
  <si>
    <t>STRATEJİK AMAÇ 5:</t>
  </si>
  <si>
    <t>Akreditasyon Sisteminin Sürdürülmesi ve İyileştirilmesi</t>
  </si>
  <si>
    <t>STRATEJİK AMAÇ 6:</t>
  </si>
  <si>
    <t>STRATEJİK AMAÇ 7:</t>
  </si>
  <si>
    <t>Bölgemize Özgü Ürünlerin Tanıtımının Yapılması</t>
  </si>
  <si>
    <t>STRATEJİK AMAÇ 8:</t>
  </si>
  <si>
    <t>STRATEJİK AMAÇ 9:</t>
  </si>
  <si>
    <t>STRATEJİK AMAÇ 10:</t>
  </si>
  <si>
    <t>HEDEF 4.1</t>
  </si>
  <si>
    <t>HEDEF 4.2</t>
  </si>
  <si>
    <t>HEDEF 4.3</t>
  </si>
  <si>
    <t>HEDEF 5.1</t>
  </si>
  <si>
    <t>HEDEF 5.2</t>
  </si>
  <si>
    <t>HEDEF 5.3</t>
  </si>
  <si>
    <t>HEDEF 6.1</t>
  </si>
  <si>
    <t>HEDEF 6.2</t>
  </si>
  <si>
    <t>HEDEF 7.2</t>
  </si>
  <si>
    <t>HEDEF 8.1</t>
  </si>
  <si>
    <t>HEDEF 8.2</t>
  </si>
  <si>
    <t>HEDEF 9.1</t>
  </si>
  <si>
    <t>HEDEF 9.2</t>
  </si>
  <si>
    <t>HEDEF 9.3</t>
  </si>
  <si>
    <t>HEDEF 10.1</t>
  </si>
  <si>
    <t xml:space="preserve">KARACABEY TİCARET BORSASI  </t>
  </si>
  <si>
    <t>Gerçekleştirilen Toplantı Sayısı</t>
  </si>
  <si>
    <t>TOBB tarafından düzenlenecek eğitim ve seminerlere ilgililerin katılımının sağlanması</t>
  </si>
  <si>
    <t>TOBB Tarafından Yapılan Davet Yazıları</t>
  </si>
  <si>
    <t>Katılım Sağlanan Genel Kurul Sayısı</t>
  </si>
  <si>
    <t>İlgili Kurum Tarafından Yapılan Davet Yazıları</t>
  </si>
  <si>
    <t>Borsamız Meclis, Yönetim Kurulu ve Personellerinin ihtiyaçları doğrultusunda eğitimler düzenlenmesi</t>
  </si>
  <si>
    <t>Gerçekleştirilen Eğitim Sayısı</t>
  </si>
  <si>
    <t>1 adet</t>
  </si>
  <si>
    <t>Bursa'daki Oda ve Borsalarla Ortak Akıl Toplantıları Düzenlemek</t>
  </si>
  <si>
    <t>Sivil Toplum Kuruluşlarıyla istişare toplantılarına katılımın sağlanması</t>
  </si>
  <si>
    <t>Çevre Oda ve Borsalarla istişare toplantılarına katılımın sağlanması</t>
  </si>
  <si>
    <t>Katılım Sağlanan Toplantı Sayısı</t>
  </si>
  <si>
    <t>Yapılan Davet Yazıları</t>
  </si>
  <si>
    <t>Fuarların Borsamız üyelerine çeşitli haberleşme kanallarıyla duyurulması</t>
  </si>
  <si>
    <t>Web Sitesi Fuar Takvimi</t>
  </si>
  <si>
    <t>Türkiye Fuar Rehberindeki Tüm Fuarlar</t>
  </si>
  <si>
    <t>Bütçesiz</t>
  </si>
  <si>
    <t>Yurtiçi Fuar Ziyaretleri</t>
  </si>
  <si>
    <t>Katılım Sağlanan Fuar Sayısı</t>
  </si>
  <si>
    <t>Bursa'daki Oda ve Borsalarla Genel Sekreterler İstişare Toplantıları Düzenlemek</t>
  </si>
  <si>
    <t>Çevre Oda ve Borsalarla Akreditasyon istişare toplantılarına katılımın sağlanması</t>
  </si>
  <si>
    <t>Tetkik Değerlendirme Raporları</t>
  </si>
  <si>
    <t>Üyelerle anket çalışmaları yapılması</t>
  </si>
  <si>
    <t>Sistemin etkin yürütülmesi için diğer Oda/Borsalarla bilgi alışverişinde bulunulması</t>
  </si>
  <si>
    <t>Görüşülen Oda/Borsa Sayısı</t>
  </si>
  <si>
    <t>İş planı Hazırlanması</t>
  </si>
  <si>
    <t>İş Planı</t>
  </si>
  <si>
    <t xml:space="preserve">Dağıtılan Maket Sayısı </t>
  </si>
  <si>
    <t>Devlet Teşvikleri ve AB Hibeleri Konularında Üyelere Bilgiler Verilmesi ve İlgili Kurumlar İle Ortak Projelerin Geliştirilmesi</t>
  </si>
  <si>
    <t>Devlet Teşvikleri ve AB Hibeleri konularında üyelere duyuruların yapılması</t>
  </si>
  <si>
    <t xml:space="preserve">İlgili Kurumlarla Ortak Proje geliştirilmesi </t>
  </si>
  <si>
    <t>Talep edilen yazılar</t>
  </si>
  <si>
    <t>Kurumumuz konferans salonlarının ilçemizdeki öğremin kurumları tarafından ücretsiz kullanılmasının sağlanması</t>
  </si>
  <si>
    <t>Kurumumuz konferans salonlarının ilçemizdeki kamu kurum ve kuruluşları ile sivil toplum kuruluşları tarafından ücretsiz kullanılmasının sağlanması</t>
  </si>
  <si>
    <t>Kurumumuz konferans salonlarının üyelerimiz, bölgemiz sanayici ve tüccarları tarafından kullanılmasının sağlanması</t>
  </si>
  <si>
    <t>Hizmet Binamız ile Gıda ve Tarım Ürünleri Çarşısının çevre düzenlemesinin yapılması</t>
  </si>
  <si>
    <t>Çevre Düzenlemesi</t>
  </si>
  <si>
    <t>Günümüz ihtiyaçlarını karşılayacak çevre düzenlemesi</t>
  </si>
  <si>
    <t>Üye Anketleri</t>
  </si>
  <si>
    <t>Ziyaret ve Toplantılar</t>
  </si>
  <si>
    <t>Yapılan Duyuru Sayısı</t>
  </si>
  <si>
    <t>Hazırlanan Proje Sayısı</t>
  </si>
  <si>
    <t>Konferans Salonları Talep Dilekçeleri ve Yönetim Kurulu Kararları</t>
  </si>
  <si>
    <t>Dağıtım Miktarı</t>
  </si>
  <si>
    <t>HEDEF5.4</t>
  </si>
  <si>
    <t>Üyelerle yüzyüze ziyaretler gerçekleştirilmesi</t>
  </si>
  <si>
    <t>Üye Ziyaret Sayısı</t>
  </si>
  <si>
    <t>TOBB, Ulusal Hububat Konseyi, G.T.İ. Ve TOBB TİM Genel Kurullarına ilgililerin katılımının sağlanması</t>
  </si>
  <si>
    <t>İlçemiz Sivil Toplum Kuruluşları, Belediye ve Parti İlçe Temsilcileriyle İstişare Toplantıları düzenlemek</t>
  </si>
  <si>
    <t>2 adet</t>
  </si>
  <si>
    <t>30 adet</t>
  </si>
  <si>
    <t>TOPLAM MAALİYETLER (TL)</t>
  </si>
  <si>
    <t>MAALİYET GERÇEKLEŞME ORANI (%)</t>
  </si>
  <si>
    <t>1 adet Dış Tetkik</t>
  </si>
  <si>
    <t>"Karacabey Soğanı" ve "Sanayi Tipi Domates"Maketi yaptırılarak tüm üyelere, protokole, ziyaret edilen Oda/Borsa ve kurumlara hediye edilmesi</t>
  </si>
  <si>
    <t>Her platformda yöremiz ürünleri olan "Karacabey Soğanı", "Ihlamur Çiçeği", "Mihaliç Peyniri" ve "Domates Salçası" ile ilgili bilgiler verilmesi ve hediye götürülmesi</t>
  </si>
  <si>
    <t xml:space="preserve">Bölgemizdeki Eğitim ve Eğitim Faaliyetlerine Destek Verilmesi </t>
  </si>
  <si>
    <t>Karacabey'de Borsamız İmkanlarıyla Okul ve Yurt Yapılması</t>
  </si>
  <si>
    <t>İnşaat için gerekli yer ve inşaat faaliyetlerinin başlatılması</t>
  </si>
  <si>
    <t>Yeni eğitim-öğretim yılında açılışa hazır olması</t>
  </si>
  <si>
    <t>Öğrenci Yurdu inşaatının tamamlanması</t>
  </si>
  <si>
    <t>Katılım Sağlanan Eğitim Oranı</t>
  </si>
  <si>
    <t>İlgili Süreç</t>
  </si>
  <si>
    <t>Üye İlişkileri Süreç Kartı (TYS-07)</t>
  </si>
  <si>
    <t>İnsan Kaynakları Yönetimi Süreci (TYS-03)</t>
  </si>
  <si>
    <t>Politika ve Temsil Yönetimi Süreci (THS-02)</t>
  </si>
  <si>
    <t>Haberleşme ve Yayın Yönetimi Süreci (THS-05)</t>
  </si>
  <si>
    <t>İş Geliştirme ve Eğitim Süreç Kartı (THS-04)</t>
  </si>
  <si>
    <t>İş Planlanması Yönetimi Süreci (TYS-04)</t>
  </si>
  <si>
    <t>Bilgi Danışmanlık ve Destek Yönetimi Süreci
 (THS-03)</t>
  </si>
  <si>
    <t>FR69/00</t>
  </si>
  <si>
    <t>Hizmet Binamız ile Gıda ve Tarım Ürünleri Çarşısının çevre düzenlemesinin tamamlanması</t>
  </si>
  <si>
    <t>2020 YILI İŞ PLANI</t>
  </si>
  <si>
    <t>Kurumumuzun sahip olduğu TSE EN ISO 9001:2015 Kalite Yönetim Sistemi Belgesinin Sürekliliğinin sağlanması</t>
  </si>
  <si>
    <t xml:space="preserve">Üye İlişkileri Süreç Kartı (TYS-07)
İş Geliştirme Süreç Kartı (THS-04)
</t>
  </si>
  <si>
    <t>Hububat üretimi, alım-satımı yapan müstahsil ve  üyelerimiz ile birlikte ''Hubabat Çalıştayı'' düzenlenmesi</t>
  </si>
  <si>
    <t>Soğan Üretimi ve ticareti yapan müstahsil ve üyelerimize ''Soğan Çalıştayı'' düzenlenmesi</t>
  </si>
  <si>
    <t>Canlı hayvan yetiştiriciliği ve ticareti yapan müstahsil ve üyelerimiz ile birlikte '' Büyükbaş ve Küçükbaş Çalıştayı'' düzenlenmesi</t>
  </si>
  <si>
    <t>Yaş sebze ve meyve üretimi ve ticareti Yapan müstahsil ve üyelerimize ''Sebze ve Meyve Çalıştayı'' düzenlenmesi,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</si>
</sst>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name val="Arial Tur"/>
      <charset val="162"/>
    </font>
    <font>
      <b/>
      <sz val="1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9" fontId="1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4" fontId="6" fillId="0" borderId="5" xfId="1" applyNumberFormat="1" applyFont="1" applyBorder="1" applyAlignment="1">
      <alignment horizontal="center"/>
    </xf>
    <xf numFmtId="9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2"/>
  <sheetViews>
    <sheetView showGridLines="0" tabSelected="1" view="pageBreakPreview" zoomScale="80" zoomScaleNormal="80" zoomScaleSheetLayoutView="80" workbookViewId="0">
      <selection activeCell="A5" sqref="A5:I8"/>
    </sheetView>
  </sheetViews>
  <sheetFormatPr defaultRowHeight="15"/>
  <cols>
    <col min="3" max="3" width="1.140625" customWidth="1"/>
    <col min="4" max="5" width="9.140625" hidden="1" customWidth="1"/>
    <col min="6" max="7" width="46.5703125" customWidth="1"/>
    <col min="8" max="8" width="37.7109375" customWidth="1"/>
    <col min="9" max="9" width="41.5703125" customWidth="1"/>
    <col min="10" max="10" width="19.85546875" customWidth="1"/>
    <col min="11" max="11" width="18.5703125" customWidth="1"/>
    <col min="12" max="12" width="22.28515625" customWidth="1"/>
    <col min="13" max="13" width="24.42578125" style="10" customWidth="1"/>
  </cols>
  <sheetData>
    <row r="1" spans="1:13" ht="33.75" customHeight="1">
      <c r="A1" s="29" t="s">
        <v>48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33.75" customHeight="1">
      <c r="A2" s="30" t="s">
        <v>121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24.95" customHeight="1">
      <c r="A3" s="32" t="s">
        <v>0</v>
      </c>
      <c r="B3" s="33"/>
      <c r="C3" s="33"/>
      <c r="D3" s="33"/>
      <c r="E3" s="34"/>
      <c r="F3" s="23" t="s">
        <v>20</v>
      </c>
      <c r="G3" s="24"/>
      <c r="H3" s="24"/>
      <c r="I3" s="24"/>
      <c r="J3" s="24"/>
      <c r="K3" s="24"/>
      <c r="L3" s="24"/>
      <c r="M3" s="24"/>
    </row>
    <row r="4" spans="1:13" ht="24.95" customHeight="1">
      <c r="A4" s="26"/>
      <c r="B4" s="27"/>
      <c r="C4" s="27"/>
      <c r="D4" s="27"/>
      <c r="E4" s="27"/>
      <c r="F4" s="28"/>
      <c r="G4" s="14" t="s">
        <v>111</v>
      </c>
      <c r="H4" s="1" t="s">
        <v>16</v>
      </c>
      <c r="I4" s="1" t="s">
        <v>17</v>
      </c>
      <c r="J4" s="1" t="s">
        <v>13</v>
      </c>
      <c r="K4" s="1" t="s">
        <v>14</v>
      </c>
      <c r="L4" s="1" t="s">
        <v>15</v>
      </c>
      <c r="M4" s="8" t="s">
        <v>19</v>
      </c>
    </row>
    <row r="5" spans="1:13" ht="46.5" customHeight="1">
      <c r="A5" s="35" t="s">
        <v>3</v>
      </c>
      <c r="B5" s="36"/>
      <c r="C5" s="36"/>
      <c r="D5" s="37"/>
      <c r="E5" s="37"/>
      <c r="F5" s="13" t="s">
        <v>125</v>
      </c>
      <c r="G5" s="2" t="s">
        <v>123</v>
      </c>
      <c r="H5" s="2" t="s">
        <v>49</v>
      </c>
      <c r="I5" s="2" t="s">
        <v>56</v>
      </c>
      <c r="J5" s="1"/>
      <c r="K5" s="1"/>
      <c r="L5" s="9">
        <v>500</v>
      </c>
      <c r="M5" s="8"/>
    </row>
    <row r="6" spans="1:13" ht="46.5" customHeight="1">
      <c r="A6" s="35" t="s">
        <v>3</v>
      </c>
      <c r="B6" s="36"/>
      <c r="C6" s="36"/>
      <c r="D6" s="37"/>
      <c r="E6" s="37"/>
      <c r="F6" s="13" t="s">
        <v>126</v>
      </c>
      <c r="G6" s="2" t="s">
        <v>123</v>
      </c>
      <c r="H6" s="2" t="s">
        <v>49</v>
      </c>
      <c r="I6" s="2" t="s">
        <v>56</v>
      </c>
      <c r="J6" s="1"/>
      <c r="K6" s="1"/>
      <c r="L6" s="9">
        <v>500</v>
      </c>
      <c r="M6" s="8"/>
    </row>
    <row r="7" spans="1:13" ht="46.5" customHeight="1">
      <c r="A7" s="35" t="s">
        <v>3</v>
      </c>
      <c r="B7" s="36"/>
      <c r="C7" s="36"/>
      <c r="D7" s="37"/>
      <c r="E7" s="37"/>
      <c r="F7" s="13" t="s">
        <v>127</v>
      </c>
      <c r="G7" s="2" t="s">
        <v>123</v>
      </c>
      <c r="H7" s="2" t="s">
        <v>49</v>
      </c>
      <c r="I7" s="2" t="s">
        <v>56</v>
      </c>
      <c r="J7" s="1"/>
      <c r="K7" s="1"/>
      <c r="L7" s="9">
        <v>500</v>
      </c>
      <c r="M7" s="8"/>
    </row>
    <row r="8" spans="1:13" ht="46.5" customHeight="1">
      <c r="A8" s="35" t="s">
        <v>3</v>
      </c>
      <c r="B8" s="36"/>
      <c r="C8" s="36"/>
      <c r="D8" s="37"/>
      <c r="E8" s="37"/>
      <c r="F8" s="13" t="s">
        <v>124</v>
      </c>
      <c r="G8" s="2" t="s">
        <v>123</v>
      </c>
      <c r="H8" s="2" t="s">
        <v>49</v>
      </c>
      <c r="I8" s="2" t="s">
        <v>56</v>
      </c>
      <c r="J8" s="1"/>
      <c r="K8" s="1"/>
      <c r="L8" s="9">
        <v>500</v>
      </c>
      <c r="M8" s="8"/>
    </row>
    <row r="9" spans="1:13" ht="24.95" customHeight="1">
      <c r="A9" s="20" t="s">
        <v>1</v>
      </c>
      <c r="B9" s="21"/>
      <c r="C9" s="21"/>
      <c r="D9" s="21"/>
      <c r="E9" s="22"/>
      <c r="F9" s="23" t="s">
        <v>21</v>
      </c>
      <c r="G9" s="24"/>
      <c r="H9" s="24"/>
      <c r="I9" s="24"/>
      <c r="J9" s="24"/>
      <c r="K9" s="24"/>
      <c r="L9" s="24"/>
      <c r="M9" s="24"/>
    </row>
    <row r="10" spans="1:13" ht="24.95" customHeight="1">
      <c r="A10" s="26"/>
      <c r="B10" s="27"/>
      <c r="C10" s="27"/>
      <c r="D10" s="27"/>
      <c r="E10" s="27"/>
      <c r="F10" s="28"/>
      <c r="G10" s="16" t="s">
        <v>111</v>
      </c>
      <c r="H10" s="1" t="s">
        <v>16</v>
      </c>
      <c r="I10" s="1" t="s">
        <v>17</v>
      </c>
      <c r="J10" s="1" t="s">
        <v>13</v>
      </c>
      <c r="K10" s="1" t="s">
        <v>14</v>
      </c>
      <c r="L10" s="1" t="s">
        <v>15</v>
      </c>
      <c r="M10" s="8" t="s">
        <v>19</v>
      </c>
    </row>
    <row r="11" spans="1:13" ht="30">
      <c r="A11" s="19" t="s">
        <v>4</v>
      </c>
      <c r="B11" s="19"/>
      <c r="C11" s="19"/>
      <c r="D11" s="19"/>
      <c r="E11" s="19"/>
      <c r="F11" s="13" t="s">
        <v>50</v>
      </c>
      <c r="G11" s="2" t="s">
        <v>113</v>
      </c>
      <c r="H11" s="15" t="s">
        <v>110</v>
      </c>
      <c r="I11" s="15" t="s">
        <v>51</v>
      </c>
      <c r="J11" s="12"/>
      <c r="K11" s="5"/>
      <c r="L11" s="9">
        <v>8000</v>
      </c>
      <c r="M11" s="9"/>
    </row>
    <row r="12" spans="1:13" ht="30">
      <c r="A12" s="19" t="s">
        <v>5</v>
      </c>
      <c r="B12" s="19"/>
      <c r="C12" s="19"/>
      <c r="D12" s="19"/>
      <c r="E12" s="19"/>
      <c r="F12" s="13" t="s">
        <v>96</v>
      </c>
      <c r="G12" s="2" t="s">
        <v>114</v>
      </c>
      <c r="H12" s="15" t="s">
        <v>52</v>
      </c>
      <c r="I12" s="15" t="s">
        <v>53</v>
      </c>
      <c r="J12" s="12"/>
      <c r="K12" s="5"/>
      <c r="L12" s="9">
        <v>6000</v>
      </c>
      <c r="M12" s="9"/>
    </row>
    <row r="13" spans="1:13" ht="45">
      <c r="A13" s="19" t="s">
        <v>6</v>
      </c>
      <c r="B13" s="19"/>
      <c r="C13" s="19"/>
      <c r="D13" s="19"/>
      <c r="E13" s="19"/>
      <c r="F13" s="13" t="s">
        <v>54</v>
      </c>
      <c r="G13" s="2" t="s">
        <v>113</v>
      </c>
      <c r="H13" s="15" t="s">
        <v>55</v>
      </c>
      <c r="I13" s="15" t="s">
        <v>56</v>
      </c>
      <c r="J13" s="12"/>
      <c r="K13" s="5"/>
      <c r="L13" s="9">
        <v>10000</v>
      </c>
      <c r="M13" s="9"/>
    </row>
    <row r="14" spans="1:13" ht="45">
      <c r="A14" s="19" t="s">
        <v>7</v>
      </c>
      <c r="B14" s="19"/>
      <c r="C14" s="19"/>
      <c r="D14" s="19"/>
      <c r="E14" s="19"/>
      <c r="F14" s="13" t="s">
        <v>97</v>
      </c>
      <c r="G14" s="2" t="s">
        <v>114</v>
      </c>
      <c r="H14" s="15" t="s">
        <v>49</v>
      </c>
      <c r="I14" s="15" t="s">
        <v>98</v>
      </c>
      <c r="J14" s="12"/>
      <c r="K14" s="5"/>
      <c r="L14" s="9">
        <v>2000</v>
      </c>
      <c r="M14" s="9"/>
    </row>
    <row r="15" spans="1:13" ht="24.95" customHeight="1">
      <c r="A15" s="20" t="s">
        <v>2</v>
      </c>
      <c r="B15" s="21"/>
      <c r="C15" s="21"/>
      <c r="D15" s="21"/>
      <c r="E15" s="22"/>
      <c r="F15" s="23" t="s">
        <v>22</v>
      </c>
      <c r="G15" s="24"/>
      <c r="H15" s="24"/>
      <c r="I15" s="24"/>
      <c r="J15" s="24"/>
      <c r="K15" s="24"/>
      <c r="L15" s="24"/>
      <c r="M15" s="25"/>
    </row>
    <row r="16" spans="1:13" ht="24.95" customHeight="1">
      <c r="A16" s="26"/>
      <c r="B16" s="27"/>
      <c r="C16" s="27"/>
      <c r="D16" s="27"/>
      <c r="E16" s="27"/>
      <c r="F16" s="28"/>
      <c r="G16" s="16" t="s">
        <v>111</v>
      </c>
      <c r="H16" s="1" t="s">
        <v>16</v>
      </c>
      <c r="I16" s="1" t="s">
        <v>17</v>
      </c>
      <c r="J16" s="1" t="s">
        <v>13</v>
      </c>
      <c r="K16" s="1" t="s">
        <v>14</v>
      </c>
      <c r="L16" s="1" t="s">
        <v>15</v>
      </c>
      <c r="M16" s="8" t="s">
        <v>19</v>
      </c>
    </row>
    <row r="17" spans="1:13" ht="30">
      <c r="A17" s="19" t="s">
        <v>8</v>
      </c>
      <c r="B17" s="19"/>
      <c r="C17" s="19"/>
      <c r="D17" s="19"/>
      <c r="E17" s="19"/>
      <c r="F17" s="6" t="s">
        <v>57</v>
      </c>
      <c r="G17" s="6" t="s">
        <v>114</v>
      </c>
      <c r="H17" s="1" t="s">
        <v>60</v>
      </c>
      <c r="I17" s="1" t="s">
        <v>61</v>
      </c>
      <c r="J17" s="1"/>
      <c r="K17" s="4"/>
      <c r="L17" s="8">
        <v>3000</v>
      </c>
      <c r="M17" s="8"/>
    </row>
    <row r="18" spans="1:13" ht="30">
      <c r="A18" s="19" t="s">
        <v>9</v>
      </c>
      <c r="B18" s="19"/>
      <c r="C18" s="19"/>
      <c r="D18" s="19"/>
      <c r="E18" s="19"/>
      <c r="F18" s="6" t="s">
        <v>59</v>
      </c>
      <c r="G18" s="6" t="s">
        <v>114</v>
      </c>
      <c r="H18" s="1" t="s">
        <v>60</v>
      </c>
      <c r="I18" s="1" t="s">
        <v>61</v>
      </c>
      <c r="J18" s="1"/>
      <c r="K18" s="4"/>
      <c r="L18" s="8">
        <v>2000</v>
      </c>
      <c r="M18" s="8"/>
    </row>
    <row r="19" spans="1:13" ht="30">
      <c r="A19" s="19" t="s">
        <v>10</v>
      </c>
      <c r="B19" s="19"/>
      <c r="C19" s="19"/>
      <c r="D19" s="19"/>
      <c r="E19" s="19"/>
      <c r="F19" s="6" t="s">
        <v>58</v>
      </c>
      <c r="G19" s="6" t="s">
        <v>114</v>
      </c>
      <c r="H19" s="1" t="s">
        <v>60</v>
      </c>
      <c r="I19" s="1" t="s">
        <v>61</v>
      </c>
      <c r="J19" s="1"/>
      <c r="K19" s="4"/>
      <c r="L19" s="8">
        <v>1000</v>
      </c>
      <c r="M19" s="8"/>
    </row>
    <row r="20" spans="1:13" ht="30">
      <c r="A20" s="19" t="s">
        <v>12</v>
      </c>
      <c r="B20" s="19"/>
      <c r="C20" s="19"/>
      <c r="D20" s="19"/>
      <c r="E20" s="19"/>
      <c r="F20" s="6" t="s">
        <v>68</v>
      </c>
      <c r="G20" s="6" t="s">
        <v>114</v>
      </c>
      <c r="H20" s="1" t="s">
        <v>60</v>
      </c>
      <c r="I20" s="1" t="s">
        <v>61</v>
      </c>
      <c r="J20" s="1"/>
      <c r="K20" s="4"/>
      <c r="L20" s="8">
        <v>1000</v>
      </c>
      <c r="M20" s="8"/>
    </row>
    <row r="21" spans="1:13" ht="30">
      <c r="A21" s="19" t="s">
        <v>11</v>
      </c>
      <c r="B21" s="19"/>
      <c r="C21" s="19"/>
      <c r="D21" s="19"/>
      <c r="E21" s="19"/>
      <c r="F21" s="6" t="s">
        <v>69</v>
      </c>
      <c r="G21" s="6" t="s">
        <v>114</v>
      </c>
      <c r="H21" s="1" t="s">
        <v>60</v>
      </c>
      <c r="I21" s="1" t="s">
        <v>61</v>
      </c>
      <c r="J21" s="1"/>
      <c r="K21" s="4"/>
      <c r="L21" s="8">
        <v>2000</v>
      </c>
      <c r="M21" s="8"/>
    </row>
    <row r="22" spans="1:13" ht="24.95" customHeight="1">
      <c r="A22" s="20" t="s">
        <v>23</v>
      </c>
      <c r="B22" s="21"/>
      <c r="C22" s="21"/>
      <c r="D22" s="21"/>
      <c r="E22" s="22"/>
      <c r="F22" s="23" t="s">
        <v>24</v>
      </c>
      <c r="G22" s="24"/>
      <c r="H22" s="24"/>
      <c r="I22" s="24"/>
      <c r="J22" s="24"/>
      <c r="K22" s="24"/>
      <c r="L22" s="24"/>
      <c r="M22" s="25"/>
    </row>
    <row r="23" spans="1:13" ht="24.95" customHeight="1">
      <c r="A23" s="26"/>
      <c r="B23" s="27"/>
      <c r="C23" s="27"/>
      <c r="D23" s="27"/>
      <c r="E23" s="27"/>
      <c r="F23" s="28"/>
      <c r="G23" s="16" t="s">
        <v>111</v>
      </c>
      <c r="H23" s="1" t="s">
        <v>16</v>
      </c>
      <c r="I23" s="1" t="s">
        <v>17</v>
      </c>
      <c r="J23" s="1" t="s">
        <v>13</v>
      </c>
      <c r="K23" s="1" t="s">
        <v>14</v>
      </c>
      <c r="L23" s="1" t="s">
        <v>15</v>
      </c>
      <c r="M23" s="8" t="s">
        <v>19</v>
      </c>
    </row>
    <row r="24" spans="1:13" ht="30">
      <c r="A24" s="19" t="s">
        <v>33</v>
      </c>
      <c r="B24" s="19"/>
      <c r="C24" s="19"/>
      <c r="D24" s="19"/>
      <c r="E24" s="19"/>
      <c r="F24" s="6" t="s">
        <v>62</v>
      </c>
      <c r="G24" s="6" t="s">
        <v>115</v>
      </c>
      <c r="H24" s="1" t="s">
        <v>63</v>
      </c>
      <c r="I24" s="1" t="s">
        <v>64</v>
      </c>
      <c r="J24" s="1"/>
      <c r="K24" s="4"/>
      <c r="L24" s="1" t="s">
        <v>65</v>
      </c>
      <c r="M24" s="8"/>
    </row>
    <row r="25" spans="1:13" ht="24.95" customHeight="1">
      <c r="A25" s="19" t="s">
        <v>34</v>
      </c>
      <c r="B25" s="19"/>
      <c r="C25" s="19"/>
      <c r="D25" s="19"/>
      <c r="E25" s="19"/>
      <c r="F25" s="3" t="s">
        <v>66</v>
      </c>
      <c r="G25" s="3" t="s">
        <v>116</v>
      </c>
      <c r="H25" s="1" t="s">
        <v>67</v>
      </c>
      <c r="I25" s="1" t="s">
        <v>18</v>
      </c>
      <c r="J25" s="1"/>
      <c r="K25" s="4"/>
      <c r="L25" s="8">
        <v>15000</v>
      </c>
      <c r="M25" s="8"/>
    </row>
    <row r="26" spans="1:13" ht="24.95" customHeight="1">
      <c r="A26" s="19" t="s">
        <v>35</v>
      </c>
      <c r="B26" s="19"/>
      <c r="C26" s="19"/>
      <c r="D26" s="19"/>
      <c r="E26" s="19"/>
      <c r="F26" s="3" t="s">
        <v>94</v>
      </c>
      <c r="G26" s="3" t="s">
        <v>112</v>
      </c>
      <c r="H26" s="1" t="s">
        <v>95</v>
      </c>
      <c r="I26" s="1" t="s">
        <v>99</v>
      </c>
      <c r="J26" s="1"/>
      <c r="K26" s="4"/>
      <c r="L26" s="1" t="s">
        <v>65</v>
      </c>
      <c r="M26" s="8"/>
    </row>
    <row r="27" spans="1:13" ht="24.95" customHeight="1">
      <c r="A27" s="20" t="s">
        <v>25</v>
      </c>
      <c r="B27" s="21"/>
      <c r="C27" s="21"/>
      <c r="D27" s="21"/>
      <c r="E27" s="22"/>
      <c r="F27" s="23" t="s">
        <v>26</v>
      </c>
      <c r="G27" s="24"/>
      <c r="H27" s="24"/>
      <c r="I27" s="24"/>
      <c r="J27" s="24"/>
      <c r="K27" s="24"/>
      <c r="L27" s="24"/>
      <c r="M27" s="25"/>
    </row>
    <row r="28" spans="1:13" ht="24.95" customHeight="1">
      <c r="A28" s="26"/>
      <c r="B28" s="27"/>
      <c r="C28" s="27"/>
      <c r="D28" s="27"/>
      <c r="E28" s="27"/>
      <c r="F28" s="28"/>
      <c r="G28" s="16" t="s">
        <v>111</v>
      </c>
      <c r="H28" s="1" t="s">
        <v>16</v>
      </c>
      <c r="I28" s="1" t="s">
        <v>17</v>
      </c>
      <c r="J28" s="1" t="s">
        <v>13</v>
      </c>
      <c r="K28" s="1" t="s">
        <v>14</v>
      </c>
      <c r="L28" s="1" t="s">
        <v>15</v>
      </c>
      <c r="M28" s="8" t="s">
        <v>19</v>
      </c>
    </row>
    <row r="29" spans="1:13" ht="45">
      <c r="A29" s="19" t="s">
        <v>36</v>
      </c>
      <c r="B29" s="19"/>
      <c r="C29" s="19"/>
      <c r="D29" s="19"/>
      <c r="E29" s="19"/>
      <c r="F29" s="6" t="s">
        <v>122</v>
      </c>
      <c r="G29" s="6" t="s">
        <v>116</v>
      </c>
      <c r="H29" s="1" t="s">
        <v>70</v>
      </c>
      <c r="I29" s="1" t="s">
        <v>102</v>
      </c>
      <c r="J29" s="1"/>
      <c r="K29" s="4"/>
      <c r="L29" s="8">
        <v>4000</v>
      </c>
      <c r="M29" s="8"/>
    </row>
    <row r="30" spans="1:13" ht="24.95" customHeight="1">
      <c r="A30" s="19" t="s">
        <v>37</v>
      </c>
      <c r="B30" s="19"/>
      <c r="C30" s="19"/>
      <c r="D30" s="19"/>
      <c r="E30" s="19"/>
      <c r="F30" s="3" t="s">
        <v>71</v>
      </c>
      <c r="G30" s="3" t="s">
        <v>112</v>
      </c>
      <c r="H30" s="1" t="s">
        <v>87</v>
      </c>
      <c r="I30" s="1" t="s">
        <v>56</v>
      </c>
      <c r="J30" s="1"/>
      <c r="K30" s="4"/>
      <c r="L30" s="1" t="s">
        <v>65</v>
      </c>
      <c r="M30" s="8"/>
    </row>
    <row r="31" spans="1:13" ht="30">
      <c r="A31" s="19" t="s">
        <v>38</v>
      </c>
      <c r="B31" s="19"/>
      <c r="C31" s="19"/>
      <c r="D31" s="19"/>
      <c r="E31" s="19"/>
      <c r="F31" s="6" t="s">
        <v>72</v>
      </c>
      <c r="G31" s="6" t="s">
        <v>114</v>
      </c>
      <c r="H31" s="1" t="s">
        <v>73</v>
      </c>
      <c r="I31" s="1" t="s">
        <v>98</v>
      </c>
      <c r="J31" s="1"/>
      <c r="K31" s="4"/>
      <c r="L31" s="1" t="s">
        <v>65</v>
      </c>
      <c r="M31" s="8"/>
    </row>
    <row r="32" spans="1:13" ht="24.95" customHeight="1">
      <c r="A32" s="19" t="s">
        <v>93</v>
      </c>
      <c r="B32" s="19"/>
      <c r="C32" s="19"/>
      <c r="D32" s="19"/>
      <c r="E32" s="19"/>
      <c r="F32" s="3" t="s">
        <v>74</v>
      </c>
      <c r="G32" s="3" t="s">
        <v>117</v>
      </c>
      <c r="H32" s="1" t="s">
        <v>75</v>
      </c>
      <c r="I32" s="1" t="s">
        <v>56</v>
      </c>
      <c r="J32" s="1"/>
      <c r="K32" s="4"/>
      <c r="L32" s="1" t="s">
        <v>65</v>
      </c>
      <c r="M32" s="8"/>
    </row>
    <row r="33" spans="1:13" ht="24.95" customHeight="1">
      <c r="A33" s="20" t="s">
        <v>27</v>
      </c>
      <c r="B33" s="21"/>
      <c r="C33" s="21"/>
      <c r="D33" s="21"/>
      <c r="E33" s="22"/>
      <c r="F33" s="23" t="s">
        <v>29</v>
      </c>
      <c r="G33" s="24"/>
      <c r="H33" s="24"/>
      <c r="I33" s="24"/>
      <c r="J33" s="24"/>
      <c r="K33" s="24"/>
      <c r="L33" s="24"/>
      <c r="M33" s="25"/>
    </row>
    <row r="34" spans="1:13" ht="24.95" customHeight="1">
      <c r="A34" s="26"/>
      <c r="B34" s="27"/>
      <c r="C34" s="27"/>
      <c r="D34" s="27"/>
      <c r="E34" s="27"/>
      <c r="F34" s="28"/>
      <c r="G34" s="16" t="s">
        <v>111</v>
      </c>
      <c r="H34" s="1" t="s">
        <v>16</v>
      </c>
      <c r="I34" s="1" t="s">
        <v>17</v>
      </c>
      <c r="J34" s="1" t="s">
        <v>13</v>
      </c>
      <c r="K34" s="1" t="s">
        <v>14</v>
      </c>
      <c r="L34" s="1" t="s">
        <v>15</v>
      </c>
      <c r="M34" s="8" t="s">
        <v>19</v>
      </c>
    </row>
    <row r="35" spans="1:13" ht="60">
      <c r="A35" s="19" t="s">
        <v>39</v>
      </c>
      <c r="B35" s="19"/>
      <c r="C35" s="19"/>
      <c r="D35" s="19"/>
      <c r="E35" s="19"/>
      <c r="F35" s="6" t="s">
        <v>103</v>
      </c>
      <c r="G35" s="6" t="s">
        <v>112</v>
      </c>
      <c r="H35" s="1" t="s">
        <v>76</v>
      </c>
      <c r="I35" s="1" t="s">
        <v>92</v>
      </c>
      <c r="J35" s="1"/>
      <c r="K35" s="4"/>
      <c r="L35" s="8">
        <v>1000</v>
      </c>
      <c r="M35" s="8"/>
    </row>
    <row r="36" spans="1:13" ht="60">
      <c r="A36" s="19" t="s">
        <v>40</v>
      </c>
      <c r="B36" s="19"/>
      <c r="C36" s="19"/>
      <c r="D36" s="19"/>
      <c r="E36" s="19"/>
      <c r="F36" s="6" t="s">
        <v>104</v>
      </c>
      <c r="G36" s="6" t="s">
        <v>114</v>
      </c>
      <c r="H36" s="1" t="s">
        <v>88</v>
      </c>
      <c r="I36" s="1" t="s">
        <v>88</v>
      </c>
      <c r="J36" s="1"/>
      <c r="K36" s="4"/>
      <c r="L36" s="8">
        <v>8000</v>
      </c>
      <c r="M36" s="8"/>
    </row>
    <row r="37" spans="1:13" ht="24.95" customHeight="1">
      <c r="A37" s="20" t="s">
        <v>28</v>
      </c>
      <c r="B37" s="21"/>
      <c r="C37" s="21"/>
      <c r="D37" s="21"/>
      <c r="E37" s="22"/>
      <c r="F37" s="23" t="s">
        <v>84</v>
      </c>
      <c r="G37" s="24"/>
      <c r="H37" s="24"/>
      <c r="I37" s="24"/>
      <c r="J37" s="24"/>
      <c r="K37" s="24"/>
      <c r="L37" s="24"/>
      <c r="M37" s="25"/>
    </row>
    <row r="38" spans="1:13" ht="24.95" customHeight="1">
      <c r="A38" s="26"/>
      <c r="B38" s="27"/>
      <c r="C38" s="27"/>
      <c r="D38" s="27"/>
      <c r="E38" s="27"/>
      <c r="F38" s="28"/>
      <c r="G38" s="16" t="s">
        <v>111</v>
      </c>
      <c r="H38" s="1" t="s">
        <v>16</v>
      </c>
      <c r="I38" s="1" t="s">
        <v>17</v>
      </c>
      <c r="J38" s="1" t="s">
        <v>13</v>
      </c>
      <c r="K38" s="1" t="s">
        <v>14</v>
      </c>
      <c r="L38" s="1" t="s">
        <v>15</v>
      </c>
      <c r="M38" s="8" t="s">
        <v>19</v>
      </c>
    </row>
    <row r="39" spans="1:13" ht="30">
      <c r="A39" s="19" t="s">
        <v>41</v>
      </c>
      <c r="B39" s="19"/>
      <c r="C39" s="19"/>
      <c r="D39" s="19"/>
      <c r="E39" s="19"/>
      <c r="F39" s="6" t="s">
        <v>120</v>
      </c>
      <c r="G39" s="6" t="s">
        <v>117</v>
      </c>
      <c r="H39" s="1" t="s">
        <v>85</v>
      </c>
      <c r="I39" s="7" t="s">
        <v>86</v>
      </c>
      <c r="J39" s="1"/>
      <c r="K39" s="4"/>
      <c r="L39" s="8">
        <v>20000</v>
      </c>
      <c r="M39" s="8"/>
    </row>
    <row r="40" spans="1:13" ht="24.95" customHeight="1">
      <c r="A40" s="20" t="s">
        <v>30</v>
      </c>
      <c r="B40" s="21"/>
      <c r="C40" s="21"/>
      <c r="D40" s="21"/>
      <c r="E40" s="22"/>
      <c r="F40" s="23" t="s">
        <v>77</v>
      </c>
      <c r="G40" s="24"/>
      <c r="H40" s="24"/>
      <c r="I40" s="24"/>
      <c r="J40" s="24"/>
      <c r="K40" s="24"/>
      <c r="L40" s="24"/>
      <c r="M40" s="25"/>
    </row>
    <row r="41" spans="1:13" ht="24.95" customHeight="1">
      <c r="A41" s="26"/>
      <c r="B41" s="27"/>
      <c r="C41" s="27"/>
      <c r="D41" s="27"/>
      <c r="E41" s="27"/>
      <c r="F41" s="28"/>
      <c r="G41" s="16" t="s">
        <v>111</v>
      </c>
      <c r="H41" s="1" t="s">
        <v>16</v>
      </c>
      <c r="I41" s="1" t="s">
        <v>17</v>
      </c>
      <c r="J41" s="1" t="s">
        <v>13</v>
      </c>
      <c r="K41" s="1" t="s">
        <v>14</v>
      </c>
      <c r="L41" s="1" t="s">
        <v>15</v>
      </c>
      <c r="M41" s="8" t="s">
        <v>19</v>
      </c>
    </row>
    <row r="42" spans="1:13" ht="30">
      <c r="A42" s="19" t="s">
        <v>42</v>
      </c>
      <c r="B42" s="19"/>
      <c r="C42" s="19"/>
      <c r="D42" s="19"/>
      <c r="E42" s="19"/>
      <c r="F42" s="6" t="s">
        <v>78</v>
      </c>
      <c r="G42" s="6" t="s">
        <v>118</v>
      </c>
      <c r="H42" s="1" t="s">
        <v>89</v>
      </c>
      <c r="I42" s="1" t="s">
        <v>56</v>
      </c>
      <c r="J42" s="1"/>
      <c r="K42" s="4"/>
      <c r="L42" s="1" t="s">
        <v>65</v>
      </c>
      <c r="M42" s="8"/>
    </row>
    <row r="43" spans="1:13" ht="24.95" customHeight="1">
      <c r="A43" s="19" t="s">
        <v>43</v>
      </c>
      <c r="B43" s="19"/>
      <c r="C43" s="19"/>
      <c r="D43" s="19"/>
      <c r="E43" s="19"/>
      <c r="F43" s="3" t="s">
        <v>79</v>
      </c>
      <c r="G43" s="3" t="s">
        <v>114</v>
      </c>
      <c r="H43" s="1" t="s">
        <v>90</v>
      </c>
      <c r="I43" s="1" t="s">
        <v>56</v>
      </c>
      <c r="J43" s="1"/>
      <c r="K43" s="4"/>
      <c r="L43" s="8">
        <v>5000</v>
      </c>
      <c r="M43" s="8"/>
    </row>
    <row r="44" spans="1:13" ht="24.95" customHeight="1">
      <c r="A44" s="20" t="s">
        <v>31</v>
      </c>
      <c r="B44" s="21"/>
      <c r="C44" s="21"/>
      <c r="D44" s="21"/>
      <c r="E44" s="22"/>
      <c r="F44" s="23" t="s">
        <v>105</v>
      </c>
      <c r="G44" s="24"/>
      <c r="H44" s="24"/>
      <c r="I44" s="24"/>
      <c r="J44" s="24"/>
      <c r="K44" s="24"/>
      <c r="L44" s="24"/>
      <c r="M44" s="25"/>
    </row>
    <row r="45" spans="1:13" ht="24.95" customHeight="1">
      <c r="A45" s="26"/>
      <c r="B45" s="27"/>
      <c r="C45" s="27"/>
      <c r="D45" s="27"/>
      <c r="E45" s="27"/>
      <c r="F45" s="28"/>
      <c r="G45" s="16" t="s">
        <v>111</v>
      </c>
      <c r="H45" s="1" t="s">
        <v>16</v>
      </c>
      <c r="I45" s="1" t="s">
        <v>17</v>
      </c>
      <c r="J45" s="1" t="s">
        <v>13</v>
      </c>
      <c r="K45" s="1" t="s">
        <v>14</v>
      </c>
      <c r="L45" s="1" t="s">
        <v>15</v>
      </c>
      <c r="M45" s="8" t="s">
        <v>19</v>
      </c>
    </row>
    <row r="46" spans="1:13" ht="45">
      <c r="A46" s="19" t="s">
        <v>44</v>
      </c>
      <c r="B46" s="19"/>
      <c r="C46" s="19"/>
      <c r="D46" s="19"/>
      <c r="E46" s="19"/>
      <c r="F46" s="6" t="s">
        <v>81</v>
      </c>
      <c r="G46" s="6" t="s">
        <v>114</v>
      </c>
      <c r="H46" s="7" t="s">
        <v>91</v>
      </c>
      <c r="I46" s="1" t="s">
        <v>80</v>
      </c>
      <c r="J46" s="1"/>
      <c r="K46" s="4"/>
      <c r="L46" s="1" t="s">
        <v>65</v>
      </c>
      <c r="M46" s="8"/>
    </row>
    <row r="47" spans="1:13" ht="59.45" customHeight="1">
      <c r="A47" s="19" t="s">
        <v>45</v>
      </c>
      <c r="B47" s="19"/>
      <c r="C47" s="19"/>
      <c r="D47" s="19"/>
      <c r="E47" s="19"/>
      <c r="F47" s="6" t="s">
        <v>82</v>
      </c>
      <c r="G47" s="6" t="s">
        <v>114</v>
      </c>
      <c r="H47" s="7" t="s">
        <v>91</v>
      </c>
      <c r="I47" s="1" t="s">
        <v>80</v>
      </c>
      <c r="J47" s="1"/>
      <c r="K47" s="4"/>
      <c r="L47" s="8" t="s">
        <v>65</v>
      </c>
      <c r="M47" s="8"/>
    </row>
    <row r="48" spans="1:13" ht="45">
      <c r="A48" s="19" t="s">
        <v>46</v>
      </c>
      <c r="B48" s="19"/>
      <c r="C48" s="19"/>
      <c r="D48" s="19"/>
      <c r="E48" s="19"/>
      <c r="F48" s="6" t="s">
        <v>83</v>
      </c>
      <c r="G48" s="6" t="s">
        <v>112</v>
      </c>
      <c r="H48" s="7" t="s">
        <v>91</v>
      </c>
      <c r="I48" s="1" t="s">
        <v>80</v>
      </c>
      <c r="J48" s="1"/>
      <c r="K48" s="4"/>
      <c r="L48" s="1" t="s">
        <v>65</v>
      </c>
      <c r="M48" s="8"/>
    </row>
    <row r="49" spans="1:13" ht="24.95" customHeight="1">
      <c r="A49" s="20" t="s">
        <v>32</v>
      </c>
      <c r="B49" s="21"/>
      <c r="C49" s="21"/>
      <c r="D49" s="21"/>
      <c r="E49" s="22"/>
      <c r="F49" s="23" t="s">
        <v>106</v>
      </c>
      <c r="G49" s="24"/>
      <c r="H49" s="24"/>
      <c r="I49" s="24"/>
      <c r="J49" s="24"/>
      <c r="K49" s="24"/>
      <c r="L49" s="24"/>
      <c r="M49" s="25"/>
    </row>
    <row r="50" spans="1:13" ht="24.95" customHeight="1">
      <c r="A50" s="26"/>
      <c r="B50" s="27"/>
      <c r="C50" s="27"/>
      <c r="D50" s="27"/>
      <c r="E50" s="27"/>
      <c r="F50" s="28"/>
      <c r="G50" s="16" t="s">
        <v>111</v>
      </c>
      <c r="H50" s="1" t="s">
        <v>16</v>
      </c>
      <c r="I50" s="1" t="s">
        <v>17</v>
      </c>
      <c r="J50" s="1" t="s">
        <v>13</v>
      </c>
      <c r="K50" s="1" t="s">
        <v>14</v>
      </c>
      <c r="L50" s="1" t="s">
        <v>15</v>
      </c>
      <c r="M50" s="8" t="s">
        <v>19</v>
      </c>
    </row>
    <row r="51" spans="1:13" ht="34.5" customHeight="1">
      <c r="A51" s="19" t="s">
        <v>47</v>
      </c>
      <c r="B51" s="19"/>
      <c r="C51" s="19"/>
      <c r="D51" s="19"/>
      <c r="E51" s="19"/>
      <c r="F51" s="6" t="s">
        <v>109</v>
      </c>
      <c r="G51" s="6" t="s">
        <v>114</v>
      </c>
      <c r="H51" s="7" t="s">
        <v>107</v>
      </c>
      <c r="I51" s="7" t="s">
        <v>108</v>
      </c>
      <c r="J51" s="1"/>
      <c r="K51" s="4"/>
      <c r="L51" s="8">
        <v>3000000</v>
      </c>
      <c r="M51" s="8"/>
    </row>
    <row r="52" spans="1:13" ht="24.95" customHeight="1">
      <c r="A52" t="s">
        <v>119</v>
      </c>
      <c r="J52" s="17" t="s">
        <v>100</v>
      </c>
      <c r="K52" s="18"/>
      <c r="L52" s="8">
        <f>SUM(L9:L51)</f>
        <v>3088000</v>
      </c>
      <c r="M52" s="8">
        <f>SUM(M9:M51)</f>
        <v>0</v>
      </c>
    </row>
    <row r="53" spans="1:13" ht="24.95" customHeight="1">
      <c r="K53" s="17" t="s">
        <v>101</v>
      </c>
      <c r="L53" s="18"/>
      <c r="M53" s="11">
        <f>(M52-L52)/L52*100</f>
        <v>-100</v>
      </c>
    </row>
    <row r="54" spans="1:13" ht="24.95" customHeight="1"/>
    <row r="55" spans="1:13" ht="24.95" customHeight="1"/>
    <row r="56" spans="1:13" ht="24.95" customHeight="1"/>
    <row r="57" spans="1:13" ht="24.95" customHeight="1"/>
    <row r="58" spans="1:13" ht="24.95" customHeight="1"/>
    <row r="59" spans="1:13" ht="24.95" customHeight="1"/>
    <row r="60" spans="1:13" ht="24.95" customHeight="1"/>
    <row r="61" spans="1:13" ht="24.95" customHeight="1"/>
    <row r="62" spans="1:13" ht="24.95" customHeight="1"/>
    <row r="63" spans="1:13" ht="24.95" customHeight="1"/>
    <row r="64" spans="1:13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</sheetData>
  <mergeCells count="63">
    <mergeCell ref="A13:E13"/>
    <mergeCell ref="A1:M1"/>
    <mergeCell ref="A2:M2"/>
    <mergeCell ref="A3:E3"/>
    <mergeCell ref="F3:M3"/>
    <mergeCell ref="A4:F4"/>
    <mergeCell ref="A5:C5"/>
    <mergeCell ref="A6:C6"/>
    <mergeCell ref="A7:C7"/>
    <mergeCell ref="A8:C8"/>
    <mergeCell ref="A9:E9"/>
    <mergeCell ref="F9:M9"/>
    <mergeCell ref="A10:F10"/>
    <mergeCell ref="A11:E11"/>
    <mergeCell ref="A12:E12"/>
    <mergeCell ref="A23:F23"/>
    <mergeCell ref="A14:E14"/>
    <mergeCell ref="A15:E15"/>
    <mergeCell ref="F15:M15"/>
    <mergeCell ref="A16:F16"/>
    <mergeCell ref="A17:E17"/>
    <mergeCell ref="A18:E18"/>
    <mergeCell ref="A19:E19"/>
    <mergeCell ref="A20:E20"/>
    <mergeCell ref="A21:E21"/>
    <mergeCell ref="A22:E22"/>
    <mergeCell ref="F22:M22"/>
    <mergeCell ref="F33:M33"/>
    <mergeCell ref="A24:E24"/>
    <mergeCell ref="A25:E25"/>
    <mergeCell ref="A26:E26"/>
    <mergeCell ref="A27:E27"/>
    <mergeCell ref="F27:M27"/>
    <mergeCell ref="A28:F28"/>
    <mergeCell ref="A29:E29"/>
    <mergeCell ref="A30:E30"/>
    <mergeCell ref="A31:E31"/>
    <mergeCell ref="A32:E32"/>
    <mergeCell ref="A33:E33"/>
    <mergeCell ref="A43:E43"/>
    <mergeCell ref="A34:F34"/>
    <mergeCell ref="A35:E35"/>
    <mergeCell ref="A36:E36"/>
    <mergeCell ref="A37:E37"/>
    <mergeCell ref="F37:M37"/>
    <mergeCell ref="A38:F38"/>
    <mergeCell ref="A39:E39"/>
    <mergeCell ref="A40:E40"/>
    <mergeCell ref="F40:M40"/>
    <mergeCell ref="A41:F41"/>
    <mergeCell ref="A42:E42"/>
    <mergeCell ref="K53:L53"/>
    <mergeCell ref="A44:E44"/>
    <mergeCell ref="F44:M44"/>
    <mergeCell ref="A45:F45"/>
    <mergeCell ref="A46:E46"/>
    <mergeCell ref="A47:E47"/>
    <mergeCell ref="A48:E48"/>
    <mergeCell ref="A49:E49"/>
    <mergeCell ref="F49:M49"/>
    <mergeCell ref="A50:F50"/>
    <mergeCell ref="A51:E51"/>
    <mergeCell ref="J52:K52"/>
  </mergeCells>
  <pageMargins left="0.26" right="0" top="0.49" bottom="0.56000000000000005" header="0" footer="0"/>
  <pageSetup paperSize="9" scale="50" orientation="landscape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Yıllık İş Planı 2020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2019-12-11T14:03:09Z</dcterms:modified>
</cp:coreProperties>
</file>